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4"/>
  <workbookPr/>
  <mc:AlternateContent xmlns:mc="http://schemas.openxmlformats.org/markup-compatibility/2006">
    <mc:Choice Requires="x15">
      <x15ac:absPath xmlns:x15ac="http://schemas.microsoft.com/office/spreadsheetml/2010/11/ac" url="/Users/nhughe01/Desktop/"/>
    </mc:Choice>
  </mc:AlternateContent>
  <xr:revisionPtr revIDLastSave="0" documentId="8_{ECB718FA-E3FD-B044-AAD3-0C2E255159BD}" xr6:coauthVersionLast="47" xr6:coauthVersionMax="47" xr10:uidLastSave="{00000000-0000-0000-0000-000000000000}"/>
  <bookViews>
    <workbookView xWindow="4360" yWindow="500" windowWidth="38780" windowHeight="22180" xr2:uid="{00000000-000D-0000-FFFF-FFFF00000000}"/>
  </bookViews>
  <sheets>
    <sheet name="Calculator" sheetId="1" r:id="rId1"/>
    <sheet name="Print Version" sheetId="2" r:id="rId2"/>
    <sheet name="Exampl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3" i="1" l="1"/>
  <c r="D34" i="1" s="1"/>
  <c r="E33" i="1"/>
  <c r="E34" i="1" s="1"/>
  <c r="F33" i="1"/>
  <c r="F34" i="1" s="1"/>
  <c r="G33" i="1"/>
  <c r="G34" i="1" s="1"/>
  <c r="H33" i="1"/>
  <c r="H34" i="1" s="1"/>
  <c r="I33" i="1"/>
  <c r="I34" i="1" s="1"/>
  <c r="J33" i="1"/>
  <c r="J34" i="1" s="1"/>
  <c r="K33" i="1"/>
  <c r="K34" i="1" s="1"/>
  <c r="L33" i="1"/>
  <c r="L34" i="1" s="1"/>
  <c r="C33" i="1"/>
  <c r="C34" i="1" s="1"/>
  <c r="C13" i="1" l="1"/>
  <c r="D13" i="1"/>
  <c r="E13" i="1"/>
  <c r="F13" i="1"/>
  <c r="G13" i="1"/>
  <c r="H13" i="1"/>
  <c r="I13" i="1"/>
  <c r="J13" i="1"/>
  <c r="K13" i="1"/>
  <c r="L13" i="1"/>
  <c r="C8" i="1"/>
  <c r="C32" i="1" s="1"/>
  <c r="D8" i="1"/>
  <c r="D32" i="1" s="1"/>
  <c r="E8" i="1"/>
  <c r="E32" i="1" s="1"/>
  <c r="F8" i="1"/>
  <c r="F32" i="1" s="1"/>
  <c r="G8" i="1"/>
  <c r="G32" i="1" s="1"/>
  <c r="H8" i="1"/>
  <c r="H32" i="1" s="1"/>
  <c r="I8" i="1"/>
  <c r="I32" i="1" s="1"/>
  <c r="J8" i="1"/>
  <c r="J32" i="1" s="1"/>
  <c r="K8" i="1"/>
  <c r="K32" i="1" s="1"/>
  <c r="L8" i="1"/>
  <c r="L32" i="1" s="1"/>
  <c r="E32" i="3" l="1"/>
  <c r="D32" i="3"/>
  <c r="C32" i="3"/>
  <c r="E31" i="3"/>
  <c r="D31" i="3"/>
  <c r="C31" i="3"/>
</calcChain>
</file>

<file path=xl/sharedStrings.xml><?xml version="1.0" encoding="utf-8"?>
<sst xmlns="http://schemas.openxmlformats.org/spreadsheetml/2006/main" count="103" uniqueCount="55">
  <si>
    <t>Property</t>
  </si>
  <si>
    <t>Cost of travel per month</t>
  </si>
  <si>
    <t>Rental Cost</t>
  </si>
  <si>
    <t>per housemate</t>
  </si>
  <si>
    <t>contract type</t>
  </si>
  <si>
    <t>Method of travel</t>
  </si>
  <si>
    <t>Are bills included in rent cost?</t>
  </si>
  <si>
    <t>Deposit</t>
  </si>
  <si>
    <t>Estate agent fees</t>
  </si>
  <si>
    <t xml:space="preserve">Total monthly rent </t>
  </si>
  <si>
    <t>Moving costs</t>
  </si>
  <si>
    <t xml:space="preserve">Property </t>
  </si>
  <si>
    <t>Distance and cost of travel</t>
  </si>
  <si>
    <t>Distance to University (miles)</t>
  </si>
  <si>
    <t>no</t>
  </si>
  <si>
    <t>92 High street</t>
  </si>
  <si>
    <t>Joint</t>
  </si>
  <si>
    <t>Walk</t>
  </si>
  <si>
    <t>No</t>
  </si>
  <si>
    <t>12 Main Road</t>
  </si>
  <si>
    <t>per housemate - 4</t>
  </si>
  <si>
    <t>Shorthold</t>
  </si>
  <si>
    <t>bus</t>
  </si>
  <si>
    <t>yes</t>
  </si>
  <si>
    <t>224 High Rise</t>
  </si>
  <si>
    <t>joint</t>
  </si>
  <si>
    <t>train</t>
  </si>
  <si>
    <t>Total cost per month Per person</t>
  </si>
  <si>
    <t>One off costs - Per household</t>
  </si>
  <si>
    <t>One off costs - per household</t>
  </si>
  <si>
    <t>Distance and cost of travel - per person</t>
  </si>
  <si>
    <t>Household and individual bills - per person, per month</t>
  </si>
  <si>
    <t>Electricity</t>
  </si>
  <si>
    <t xml:space="preserve">Gas </t>
  </si>
  <si>
    <t>Water</t>
  </si>
  <si>
    <t xml:space="preserve">Community charges </t>
  </si>
  <si>
    <t>Contents insurance</t>
  </si>
  <si>
    <t xml:space="preserve">Phone </t>
  </si>
  <si>
    <t>Broadband</t>
  </si>
  <si>
    <t>Food and household</t>
  </si>
  <si>
    <t>TV licence</t>
  </si>
  <si>
    <t>Household and individual bills Per person, per month</t>
  </si>
  <si>
    <t xml:space="preserve">Electricity </t>
  </si>
  <si>
    <t>Phone</t>
  </si>
  <si>
    <t>Total one off costs per household</t>
  </si>
  <si>
    <t>Total cost per month per person</t>
  </si>
  <si>
    <t>Gas</t>
  </si>
  <si>
    <t xml:space="preserve">Water </t>
  </si>
  <si>
    <t xml:space="preserve">Contents insurance </t>
  </si>
  <si>
    <t xml:space="preserve">Broadband </t>
  </si>
  <si>
    <t>Total rent monthly cost per person</t>
  </si>
  <si>
    <t>Deposit and fees per person</t>
  </si>
  <si>
    <t xml:space="preserve">Service charges </t>
  </si>
  <si>
    <t>Total one off cost per person</t>
  </si>
  <si>
    <t>Number of people sharing total monthly 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</si>
</sst>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5"/>
      <color theme="1"/>
      <name val="Calibri"/>
      <family val="2"/>
      <scheme val="minor"/>
    </font>
    <font>
      <b/>
      <sz val="11"/>
      <name val="Calibri"/>
      <family val="2"/>
      <scheme val="minor"/>
    </font>
    <font>
      <b/>
      <sz val="10.5"/>
      <color theme="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23">
    <xf numFmtId="0" fontId="0" fillId="0" borderId="0" xfId="0"/>
    <xf numFmtId="0" fontId="0" fillId="0" borderId="1" xfId="0" applyBorder="1"/>
    <xf numFmtId="0" fontId="2" fillId="0" borderId="1" xfId="0" applyFont="1" applyBorder="1"/>
    <xf numFmtId="0" fontId="0" fillId="2" borderId="1" xfId="0" applyFill="1" applyBorder="1"/>
    <xf numFmtId="0" fontId="0" fillId="0" borderId="1" xfId="0" applyBorder="1" applyAlignment="1">
      <alignment horizontal="right"/>
    </xf>
    <xf numFmtId="0" fontId="4" fillId="0" borderId="1" xfId="0" applyFont="1" applyBorder="1"/>
    <xf numFmtId="0" fontId="3" fillId="0" borderId="1" xfId="0" applyFont="1" applyBorder="1"/>
    <xf numFmtId="0" fontId="3" fillId="2" borderId="1" xfId="0" applyFont="1" applyFill="1" applyBorder="1"/>
    <xf numFmtId="0" fontId="1" fillId="2" borderId="1" xfId="0" applyFont="1" applyFill="1" applyBorder="1" applyAlignment="1">
      <alignment horizontal="center"/>
    </xf>
    <xf numFmtId="0" fontId="0" fillId="2" borderId="0" xfId="0" applyFill="1"/>
    <xf numFmtId="0" fontId="2" fillId="0" borderId="1" xfId="0" applyFont="1" applyBorder="1" applyAlignment="1">
      <alignment wrapText="1"/>
    </xf>
    <xf numFmtId="0" fontId="5" fillId="0" borderId="1" xfId="0" applyFont="1" applyBorder="1"/>
    <xf numFmtId="0" fontId="6" fillId="0" borderId="1" xfId="0" applyFont="1" applyBorder="1" applyAlignment="1">
      <alignment horizontal="center"/>
    </xf>
    <xf numFmtId="0" fontId="6" fillId="0" borderId="2" xfId="0" applyFont="1" applyBorder="1" applyAlignment="1">
      <alignment horizontal="center"/>
    </xf>
    <xf numFmtId="0" fontId="2" fillId="0" borderId="3" xfId="0" applyFont="1" applyBorder="1"/>
    <xf numFmtId="0" fontId="3" fillId="2" borderId="0" xfId="0" applyFont="1" applyFill="1"/>
    <xf numFmtId="0" fontId="1" fillId="0" borderId="0" xfId="0" applyFont="1" applyAlignment="1">
      <alignment horizontal="center"/>
    </xf>
    <xf numFmtId="0" fontId="2" fillId="3" borderId="1" xfId="0" applyFont="1" applyFill="1" applyBorder="1" applyAlignment="1">
      <alignment horizontal="left"/>
    </xf>
    <xf numFmtId="0" fontId="2" fillId="3" borderId="1" xfId="0" applyFont="1" applyFill="1" applyBorder="1"/>
    <xf numFmtId="0" fontId="0" fillId="3" borderId="1" xfId="0" applyFill="1" applyBorder="1"/>
    <xf numFmtId="0" fontId="7" fillId="3" borderId="1" xfId="0" applyFont="1" applyFill="1" applyBorder="1"/>
    <xf numFmtId="0" fontId="0" fillId="0" borderId="4" xfId="0" applyBorder="1"/>
    <xf numFmtId="0" fontId="6"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12</xdr:col>
      <xdr:colOff>133350</xdr:colOff>
      <xdr:row>1</xdr:row>
      <xdr:rowOff>180975</xdr:rowOff>
    </xdr:from>
    <xdr:to>
      <xdr:col>20</xdr:col>
      <xdr:colOff>476250</xdr:colOff>
      <xdr:row>15</xdr:row>
      <xdr:rowOff>142875</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11487150" y="476250"/>
          <a:ext cx="5400675" cy="2419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a:t>The cost of renting calculator</a:t>
          </a:r>
        </a:p>
        <a:p>
          <a:r>
            <a:rPr lang="en-GB" sz="1000"/>
            <a:t>This tool is designed to give you an idea of the cost of renting over your time in a property. It includes some of the standard costs</a:t>
          </a:r>
          <a:r>
            <a:rPr lang="en-GB" sz="1000" baseline="0"/>
            <a:t> that you can expect to pay over a year. When you are looking for a house to move into you can compare the true cost of living in the property by using this calculator. </a:t>
          </a:r>
          <a:r>
            <a:rPr lang="en-GB" sz="1000" b="1" baseline="0"/>
            <a:t>Just fill in the empty boxes, the totals will calculate automatically.</a:t>
          </a:r>
        </a:p>
        <a:p>
          <a:endParaRPr lang="en-GB" sz="1000" baseline="0"/>
        </a:p>
        <a:p>
          <a:r>
            <a:rPr lang="en-GB" sz="1000" baseline="0"/>
            <a:t>To get a better understanding of your finances and help with budgeting, or for further advice on accommodation, you can speak with the Students' Union Advice Centre at High Wycombe or Uxbridge for further help, or to use the budget planner and forecaster tools on our website visit; bucksstudentsunion.org/support/advice/moneyproblems/</a:t>
          </a:r>
        </a:p>
        <a:p>
          <a:endParaRPr lang="en-GB" sz="1000" baseline="0"/>
        </a:p>
        <a:p>
          <a:r>
            <a:rPr lang="en-GB" sz="1000" baseline="0"/>
            <a:t>You can contact the Advice centre by calling </a:t>
          </a:r>
          <a:r>
            <a:rPr lang="en-GB" sz="1000" b="1" baseline="0"/>
            <a:t>01494603016</a:t>
          </a:r>
          <a:r>
            <a:rPr lang="en-GB" sz="1000" baseline="0"/>
            <a:t> at High Wycombe, or</a:t>
          </a:r>
          <a:r>
            <a:rPr lang="en-GB" sz="1000" b="1" baseline="0"/>
            <a:t> 01494605180 </a:t>
          </a:r>
          <a:r>
            <a:rPr lang="en-GB" sz="1000" baseline="0"/>
            <a:t>at Uxbridge. You can also email the service </a:t>
          </a:r>
          <a:r>
            <a:rPr lang="en-GB" sz="1000" b="1" baseline="0"/>
            <a:t>suadvice@bnu.ac.uk </a:t>
          </a:r>
          <a:endParaRPr lang="en-GB" sz="1000" b="1"/>
        </a:p>
      </xdr:txBody>
    </xdr:sp>
    <xdr:clientData/>
  </xdr:twoCellAnchor>
  <xdr:twoCellAnchor>
    <xdr:from>
      <xdr:col>12</xdr:col>
      <xdr:colOff>142875</xdr:colOff>
      <xdr:row>16</xdr:row>
      <xdr:rowOff>19051</xdr:rowOff>
    </xdr:from>
    <xdr:to>
      <xdr:col>20</xdr:col>
      <xdr:colOff>476250</xdr:colOff>
      <xdr:row>33</xdr:row>
      <xdr:rowOff>19050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887200" y="2962276"/>
          <a:ext cx="5391150" cy="33623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b="1"/>
            <a:t>Some example bill costs (2017/2018)</a:t>
          </a:r>
        </a:p>
        <a:p>
          <a:pPr algn="l"/>
          <a:r>
            <a:rPr lang="en-GB" sz="1100" b="0"/>
            <a:t>Here are some</a:t>
          </a:r>
          <a:r>
            <a:rPr lang="en-GB" sz="1100" b="0" baseline="0"/>
            <a:t> example bill costs taken from the University of London -  private housing guide. http://www.housing.lon.ac.uk/housing-guide/private-housing-guide</a:t>
          </a:r>
        </a:p>
        <a:p>
          <a:pPr algn="l"/>
          <a:r>
            <a:rPr lang="en-GB" sz="1100" b="0"/>
            <a:t>For households</a:t>
          </a:r>
          <a:r>
            <a:rPr lang="en-GB" sz="1100" b="0" baseline="0"/>
            <a:t> of more than 3 sharing, divide the annual cost by the amount of people responsible for the bill in the household</a:t>
          </a:r>
          <a:endParaRPr lang="en-GB" sz="1100" b="0"/>
        </a:p>
      </xdr:txBody>
    </xdr:sp>
    <xdr:clientData/>
  </xdr:twoCellAnchor>
  <xdr:twoCellAnchor editAs="oneCell">
    <xdr:from>
      <xdr:col>13</xdr:col>
      <xdr:colOff>171450</xdr:colOff>
      <xdr:row>20</xdr:row>
      <xdr:rowOff>166373</xdr:rowOff>
    </xdr:from>
    <xdr:to>
      <xdr:col>19</xdr:col>
      <xdr:colOff>704850</xdr:colOff>
      <xdr:row>31</xdr:row>
      <xdr:rowOff>171190</xdr:rowOff>
    </xdr:to>
    <xdr:pic>
      <xdr:nvPicPr>
        <xdr:cNvPr id="7" name="Pictur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a:stretch>
          <a:fillRect/>
        </a:stretch>
      </xdr:blipFill>
      <xdr:spPr>
        <a:xfrm>
          <a:off x="12525375" y="3995423"/>
          <a:ext cx="4191000" cy="21003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0</xdr:row>
      <xdr:rowOff>19050</xdr:rowOff>
    </xdr:from>
    <xdr:to>
      <xdr:col>12</xdr:col>
      <xdr:colOff>123825</xdr:colOff>
      <xdr:row>18</xdr:row>
      <xdr:rowOff>1</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6229350" y="19050"/>
          <a:ext cx="3771900" cy="3409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600" b="1"/>
            <a:t>The cost of renting calculator</a:t>
          </a:r>
        </a:p>
        <a:p>
          <a:r>
            <a:rPr lang="en-GB" sz="1050"/>
            <a:t>This tool is designed to give you an idea of the cost of renting over your time in a property. It includes some of the standard costs</a:t>
          </a:r>
          <a:r>
            <a:rPr lang="en-GB" sz="1050" baseline="0"/>
            <a:t> that you can expect to pay over a year. When you are looking for a house to move into you can compare the true cost of living in the property by using this calculator. </a:t>
          </a:r>
        </a:p>
        <a:p>
          <a:endParaRPr lang="en-GB" sz="1050" baseline="0"/>
        </a:p>
        <a:p>
          <a:r>
            <a:rPr lang="en-GB" sz="1050" baseline="0"/>
            <a:t>To get a better understanding of your finances and help with budgeting, or for further advice on accommodation, you can speak with the Students' Union Advice Centre at High Wycombe or Uxbridge for further help, or to use the budget planner and forecaster tools on our website visit; bucksstudentsunion.org/support/advice/moneyproblems/</a:t>
          </a:r>
        </a:p>
        <a:p>
          <a:endParaRPr lang="en-GB" sz="1050" baseline="0"/>
        </a:p>
        <a:p>
          <a:r>
            <a:rPr lang="en-GB" sz="1050" baseline="0"/>
            <a:t>You can contact the Advice centre by calling </a:t>
          </a:r>
          <a:r>
            <a:rPr lang="en-GB" sz="1050" b="1" baseline="0"/>
            <a:t>01494603016</a:t>
          </a:r>
          <a:r>
            <a:rPr lang="en-GB" sz="1050" baseline="0"/>
            <a:t> at High Wycombe, or</a:t>
          </a:r>
          <a:r>
            <a:rPr lang="en-GB" sz="1050" b="1" baseline="0"/>
            <a:t> 01494605180 </a:t>
          </a:r>
          <a:r>
            <a:rPr lang="en-GB" sz="1050" baseline="0"/>
            <a:t>at Uxbridge. You can also email the service </a:t>
          </a:r>
          <a:r>
            <a:rPr lang="en-GB" sz="1050" b="1" baseline="0"/>
            <a:t>SUadvice@bucks.ac.uk </a:t>
          </a:r>
          <a:endParaRPr lang="en-GB" sz="1050" b="1"/>
        </a:p>
      </xdr:txBody>
    </xdr:sp>
    <xdr:clientData/>
  </xdr:twoCellAnchor>
  <xdr:twoCellAnchor>
    <xdr:from>
      <xdr:col>6</xdr:col>
      <xdr:colOff>9525</xdr:colOff>
      <xdr:row>15</xdr:row>
      <xdr:rowOff>9525</xdr:rowOff>
    </xdr:from>
    <xdr:to>
      <xdr:col>12</xdr:col>
      <xdr:colOff>123825</xdr:colOff>
      <xdr:row>30</xdr:row>
      <xdr:rowOff>180975</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5095875" y="3057525"/>
          <a:ext cx="3771900" cy="3219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endParaRPr lang="en-GB" sz="1100" b="0" baseline="0"/>
        </a:p>
        <a:p>
          <a:pPr algn="ctr"/>
          <a:r>
            <a:rPr lang="en-GB" sz="1100" b="1"/>
            <a:t>Some example bill costs (2017/2018)</a:t>
          </a:r>
        </a:p>
        <a:p>
          <a:pPr algn="l"/>
          <a:r>
            <a:rPr lang="en-GB" sz="1100" b="0"/>
            <a:t>Here are some example bill costs taken from the University of London -  private housing guide. http://www.housing.lon.ac.uk/housing-guide/private-housing-guide</a:t>
          </a:r>
        </a:p>
        <a:p>
          <a:pPr algn="l"/>
          <a:r>
            <a:rPr lang="en-GB" sz="1100" b="0"/>
            <a:t>For households of more than 3 sharing, divide the annual cost by the amount of people responsible for the bill in the household</a:t>
          </a:r>
        </a:p>
        <a:p>
          <a:pPr algn="l"/>
          <a:endParaRPr lang="en-GB" sz="1100" b="0"/>
        </a:p>
      </xdr:txBody>
    </xdr:sp>
    <xdr:clientData/>
  </xdr:twoCellAnchor>
  <xdr:twoCellAnchor editAs="oneCell">
    <xdr:from>
      <xdr:col>6</xdr:col>
      <xdr:colOff>257174</xdr:colOff>
      <xdr:row>22</xdr:row>
      <xdr:rowOff>128839</xdr:rowOff>
    </xdr:from>
    <xdr:to>
      <xdr:col>11</xdr:col>
      <xdr:colOff>323849</xdr:colOff>
      <xdr:row>30</xdr:row>
      <xdr:rowOff>165757</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stretch>
          <a:fillRect/>
        </a:stretch>
      </xdr:blipFill>
      <xdr:spPr>
        <a:xfrm>
          <a:off x="5343524" y="4700839"/>
          <a:ext cx="3114675" cy="156091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5"/>
  <sheetViews>
    <sheetView tabSelected="1" workbookViewId="0">
      <selection activeCell="E18" sqref="E18"/>
    </sheetView>
  </sheetViews>
  <sheetFormatPr baseColWidth="10" defaultColWidth="8.83203125" defaultRowHeight="15" x14ac:dyDescent="0.2"/>
  <cols>
    <col min="1" max="1" width="3.33203125" customWidth="1"/>
    <col min="2" max="2" width="35.5" customWidth="1"/>
    <col min="3" max="3" width="13.33203125" customWidth="1"/>
    <col min="4" max="4" width="13.5" customWidth="1"/>
    <col min="5" max="5" width="13.6640625" customWidth="1"/>
    <col min="6" max="6" width="13.33203125" customWidth="1"/>
    <col min="7" max="8" width="13.6640625" customWidth="1"/>
    <col min="9" max="9" width="14.1640625" customWidth="1"/>
    <col min="10" max="10" width="14" customWidth="1"/>
    <col min="11" max="12" width="13.6640625" customWidth="1"/>
    <col min="20" max="20" width="11.83203125" customWidth="1"/>
  </cols>
  <sheetData>
    <row r="1" spans="1:21" ht="23.25" customHeight="1" x14ac:dyDescent="0.2">
      <c r="A1" s="9"/>
      <c r="B1" s="9"/>
      <c r="C1" s="9"/>
      <c r="D1" s="9"/>
      <c r="E1" s="9"/>
      <c r="F1" s="9"/>
      <c r="G1" s="9"/>
      <c r="H1" s="9"/>
      <c r="I1" s="9"/>
      <c r="J1" s="9"/>
      <c r="K1" s="9"/>
      <c r="L1" s="9"/>
      <c r="M1" s="9"/>
      <c r="N1" s="9"/>
      <c r="O1" s="9"/>
      <c r="P1" s="9"/>
      <c r="Q1" s="9"/>
      <c r="R1" s="9"/>
      <c r="S1" s="9"/>
      <c r="T1" s="9"/>
      <c r="U1" s="9"/>
    </row>
    <row r="2" spans="1:21" x14ac:dyDescent="0.2">
      <c r="A2" s="9"/>
      <c r="B2" s="9"/>
      <c r="C2" s="9"/>
      <c r="D2" s="9"/>
      <c r="E2" s="9"/>
      <c r="F2" s="9"/>
      <c r="G2" s="9"/>
      <c r="H2" s="9"/>
      <c r="I2" s="9"/>
      <c r="J2" s="9"/>
      <c r="K2" s="9"/>
      <c r="L2" s="9"/>
      <c r="M2" s="9"/>
      <c r="N2" s="9"/>
      <c r="O2" s="9"/>
      <c r="P2" s="9"/>
      <c r="Q2" s="9"/>
      <c r="R2" s="9"/>
      <c r="S2" s="9"/>
      <c r="T2" s="9"/>
      <c r="U2" s="9"/>
    </row>
    <row r="3" spans="1:21" x14ac:dyDescent="0.2">
      <c r="A3" s="9"/>
      <c r="B3" s="15"/>
      <c r="C3" s="13" t="s">
        <v>0</v>
      </c>
      <c r="D3" s="12" t="s">
        <v>0</v>
      </c>
      <c r="E3" s="12" t="s">
        <v>11</v>
      </c>
      <c r="F3" s="12" t="s">
        <v>0</v>
      </c>
      <c r="G3" s="12" t="s">
        <v>0</v>
      </c>
      <c r="H3" s="12" t="s">
        <v>0</v>
      </c>
      <c r="I3" s="12" t="s">
        <v>0</v>
      </c>
      <c r="J3" s="12" t="s">
        <v>0</v>
      </c>
      <c r="K3" s="12" t="s">
        <v>0</v>
      </c>
      <c r="L3" s="12" t="s">
        <v>0</v>
      </c>
      <c r="M3" s="9"/>
      <c r="N3" s="9"/>
      <c r="O3" s="9"/>
      <c r="P3" s="9"/>
      <c r="Q3" s="9"/>
      <c r="R3" s="9"/>
      <c r="S3" s="9"/>
      <c r="T3" s="9"/>
      <c r="U3" s="9"/>
    </row>
    <row r="4" spans="1:21" x14ac:dyDescent="0.2">
      <c r="A4" s="9"/>
      <c r="B4" s="15"/>
      <c r="C4" s="13">
        <v>1</v>
      </c>
      <c r="D4" s="12">
        <v>2</v>
      </c>
      <c r="E4" s="12">
        <v>3</v>
      </c>
      <c r="F4" s="12">
        <v>4</v>
      </c>
      <c r="G4" s="12">
        <v>5</v>
      </c>
      <c r="H4" s="12">
        <v>6</v>
      </c>
      <c r="I4" s="12">
        <v>7</v>
      </c>
      <c r="J4" s="12">
        <v>8</v>
      </c>
      <c r="K4" s="12">
        <v>9</v>
      </c>
      <c r="L4" s="12">
        <v>10</v>
      </c>
      <c r="M4" s="9"/>
      <c r="N4" s="9"/>
      <c r="O4" s="9"/>
      <c r="P4" s="9"/>
      <c r="Q4" s="9"/>
      <c r="R4" s="9"/>
      <c r="S4" s="9"/>
      <c r="T4" s="9"/>
      <c r="U4" s="9"/>
    </row>
    <row r="5" spans="1:21" x14ac:dyDescent="0.2">
      <c r="A5" s="9"/>
      <c r="B5" s="14" t="s">
        <v>2</v>
      </c>
      <c r="C5" s="1"/>
      <c r="D5" s="1"/>
      <c r="E5" s="1"/>
      <c r="F5" s="1"/>
      <c r="G5" s="1"/>
      <c r="H5" s="1"/>
      <c r="I5" s="1"/>
      <c r="J5" s="1"/>
      <c r="K5" s="1"/>
      <c r="L5" s="1"/>
      <c r="M5" s="9"/>
      <c r="N5" s="9"/>
      <c r="O5" s="9"/>
      <c r="P5" s="9"/>
      <c r="Q5" s="9"/>
      <c r="R5" s="9"/>
      <c r="S5" s="9"/>
      <c r="T5" s="9"/>
      <c r="U5" s="9"/>
    </row>
    <row r="6" spans="1:21" x14ac:dyDescent="0.2">
      <c r="A6" s="9"/>
      <c r="B6" s="1" t="s">
        <v>9</v>
      </c>
      <c r="C6" s="1"/>
      <c r="D6" s="1"/>
      <c r="E6" s="1"/>
      <c r="F6" s="1"/>
      <c r="G6" s="1"/>
      <c r="H6" s="1"/>
      <c r="I6" s="1"/>
      <c r="J6" s="1"/>
      <c r="K6" s="1"/>
      <c r="L6" s="1"/>
      <c r="M6" s="9"/>
      <c r="N6" s="9"/>
      <c r="O6" s="9"/>
      <c r="P6" s="9"/>
      <c r="Q6" s="9"/>
      <c r="R6" s="9"/>
      <c r="S6" s="9"/>
      <c r="T6" s="9"/>
      <c r="U6" s="9"/>
    </row>
    <row r="7" spans="1:21" x14ac:dyDescent="0.2">
      <c r="A7" s="9"/>
      <c r="B7" s="11" t="s">
        <v>54</v>
      </c>
      <c r="C7" s="1"/>
      <c r="D7" s="5"/>
      <c r="E7" s="5"/>
      <c r="F7" s="5"/>
      <c r="G7" s="5"/>
      <c r="H7" s="5"/>
      <c r="I7" s="5"/>
      <c r="J7" s="5"/>
      <c r="K7" s="5"/>
      <c r="L7" s="5"/>
      <c r="M7" s="9"/>
      <c r="N7" s="9"/>
      <c r="O7" s="9"/>
      <c r="P7" s="9"/>
      <c r="Q7" s="9"/>
      <c r="R7" s="9"/>
      <c r="S7" s="9"/>
      <c r="T7" s="9"/>
      <c r="U7" s="9"/>
    </row>
    <row r="8" spans="1:21" x14ac:dyDescent="0.2">
      <c r="A8" s="9"/>
      <c r="B8" s="20" t="s">
        <v>50</v>
      </c>
      <c r="C8" s="18" t="e">
        <f t="shared" ref="C8:L8" si="0">SUM(C6/C7)</f>
        <v>#DIV/0!</v>
      </c>
      <c r="D8" s="18" t="e">
        <f t="shared" si="0"/>
        <v>#DIV/0!</v>
      </c>
      <c r="E8" s="18" t="e">
        <f t="shared" si="0"/>
        <v>#DIV/0!</v>
      </c>
      <c r="F8" s="18" t="e">
        <f t="shared" si="0"/>
        <v>#DIV/0!</v>
      </c>
      <c r="G8" s="18" t="e">
        <f t="shared" si="0"/>
        <v>#DIV/0!</v>
      </c>
      <c r="H8" s="18" t="e">
        <f t="shared" si="0"/>
        <v>#DIV/0!</v>
      </c>
      <c r="I8" s="18" t="e">
        <f t="shared" si="0"/>
        <v>#DIV/0!</v>
      </c>
      <c r="J8" s="18" t="e">
        <f t="shared" si="0"/>
        <v>#DIV/0!</v>
      </c>
      <c r="K8" s="18" t="e">
        <f t="shared" si="0"/>
        <v>#DIV/0!</v>
      </c>
      <c r="L8" s="18" t="e">
        <f t="shared" si="0"/>
        <v>#DIV/0!</v>
      </c>
      <c r="M8" s="9"/>
      <c r="N8" s="9"/>
      <c r="O8" s="9"/>
      <c r="P8" s="9"/>
      <c r="Q8" s="9"/>
      <c r="R8" s="9"/>
      <c r="S8" s="9"/>
      <c r="T8" s="9"/>
      <c r="U8" s="9"/>
    </row>
    <row r="9" spans="1:21" ht="6.75" customHeight="1" x14ac:dyDescent="0.2">
      <c r="A9" s="9"/>
      <c r="B9" s="3"/>
      <c r="C9" s="3"/>
      <c r="D9" s="3"/>
      <c r="E9" s="3"/>
      <c r="F9" s="3"/>
      <c r="G9" s="3"/>
      <c r="H9" s="3"/>
      <c r="I9" s="3"/>
      <c r="J9" s="3"/>
      <c r="K9" s="3"/>
      <c r="L9" s="3"/>
      <c r="M9" s="9"/>
      <c r="N9" s="9"/>
      <c r="O9" s="9"/>
      <c r="P9" s="9"/>
      <c r="Q9" s="9"/>
      <c r="R9" s="9"/>
      <c r="S9" s="9"/>
      <c r="T9" s="9"/>
      <c r="U9" s="9"/>
    </row>
    <row r="10" spans="1:21" x14ac:dyDescent="0.2">
      <c r="A10" s="9"/>
      <c r="B10" s="2" t="s">
        <v>28</v>
      </c>
      <c r="C10" s="1"/>
      <c r="D10" s="1"/>
      <c r="E10" s="1"/>
      <c r="F10" s="1"/>
      <c r="G10" s="1"/>
      <c r="H10" s="1"/>
      <c r="I10" s="1"/>
      <c r="J10" s="1"/>
      <c r="K10" s="1"/>
      <c r="L10" s="1"/>
      <c r="M10" s="9"/>
      <c r="N10" s="9"/>
      <c r="O10" s="9"/>
      <c r="P10" s="9"/>
      <c r="Q10" s="9"/>
      <c r="R10" s="9"/>
      <c r="S10" s="9"/>
      <c r="T10" s="9"/>
      <c r="U10" s="9"/>
    </row>
    <row r="11" spans="1:21" x14ac:dyDescent="0.2">
      <c r="A11" s="9"/>
      <c r="B11" s="1" t="s">
        <v>7</v>
      </c>
      <c r="C11" s="1"/>
      <c r="D11" s="1"/>
      <c r="E11" s="1"/>
      <c r="F11" s="1"/>
      <c r="G11" s="1"/>
      <c r="H11" s="1"/>
      <c r="I11" s="1"/>
      <c r="J11" s="1"/>
      <c r="K11" s="1"/>
      <c r="L11" s="1"/>
      <c r="M11" s="9"/>
      <c r="N11" s="9"/>
      <c r="O11" s="9"/>
      <c r="P11" s="9"/>
      <c r="Q11" s="9"/>
      <c r="R11" s="9"/>
      <c r="S11" s="9"/>
      <c r="T11" s="9"/>
      <c r="U11" s="9"/>
    </row>
    <row r="12" spans="1:21" x14ac:dyDescent="0.2">
      <c r="A12" s="9"/>
      <c r="B12" s="1" t="s">
        <v>8</v>
      </c>
      <c r="C12" s="1"/>
      <c r="D12" s="1"/>
      <c r="E12" s="1"/>
      <c r="F12" s="1"/>
      <c r="G12" s="1"/>
      <c r="H12" s="1"/>
      <c r="I12" s="1"/>
      <c r="J12" s="1"/>
      <c r="K12" s="1"/>
      <c r="L12" s="1"/>
      <c r="M12" s="9"/>
      <c r="N12" s="9"/>
      <c r="O12" s="9"/>
      <c r="P12" s="9"/>
      <c r="Q12" s="9"/>
      <c r="R12" s="9"/>
      <c r="S12" s="9"/>
      <c r="T12" s="9"/>
      <c r="U12" s="9"/>
    </row>
    <row r="13" spans="1:21" x14ac:dyDescent="0.2">
      <c r="A13" s="9"/>
      <c r="B13" s="18" t="s">
        <v>51</v>
      </c>
      <c r="C13" s="18" t="e">
        <f t="shared" ref="C13:L13" si="1">SUM(C11+C12)/C7</f>
        <v>#DIV/0!</v>
      </c>
      <c r="D13" s="18" t="e">
        <f t="shared" si="1"/>
        <v>#DIV/0!</v>
      </c>
      <c r="E13" s="18" t="e">
        <f t="shared" si="1"/>
        <v>#DIV/0!</v>
      </c>
      <c r="F13" s="18" t="e">
        <f t="shared" si="1"/>
        <v>#DIV/0!</v>
      </c>
      <c r="G13" s="18" t="e">
        <f t="shared" si="1"/>
        <v>#DIV/0!</v>
      </c>
      <c r="H13" s="18" t="e">
        <f t="shared" si="1"/>
        <v>#DIV/0!</v>
      </c>
      <c r="I13" s="18" t="e">
        <f t="shared" si="1"/>
        <v>#DIV/0!</v>
      </c>
      <c r="J13" s="18" t="e">
        <f t="shared" si="1"/>
        <v>#DIV/0!</v>
      </c>
      <c r="K13" s="18" t="e">
        <f t="shared" si="1"/>
        <v>#DIV/0!</v>
      </c>
      <c r="L13" s="18" t="e">
        <f t="shared" si="1"/>
        <v>#DIV/0!</v>
      </c>
      <c r="M13" s="9"/>
      <c r="N13" s="9"/>
      <c r="O13" s="9"/>
      <c r="P13" s="9"/>
      <c r="Q13" s="9"/>
      <c r="R13" s="9"/>
      <c r="S13" s="9"/>
      <c r="T13" s="9"/>
      <c r="U13" s="9"/>
    </row>
    <row r="14" spans="1:21" ht="6.75" customHeight="1" x14ac:dyDescent="0.2">
      <c r="A14" s="9"/>
      <c r="B14" s="3"/>
      <c r="C14" s="3"/>
      <c r="D14" s="3"/>
      <c r="E14" s="3"/>
      <c r="F14" s="3"/>
      <c r="G14" s="3"/>
      <c r="H14" s="3"/>
      <c r="I14" s="3"/>
      <c r="J14" s="3"/>
      <c r="K14" s="3"/>
      <c r="L14" s="3"/>
      <c r="M14" s="9"/>
      <c r="N14" s="9"/>
      <c r="O14" s="9"/>
      <c r="P14" s="9"/>
      <c r="Q14" s="9"/>
      <c r="R14" s="9"/>
      <c r="S14" s="9"/>
      <c r="T14" s="9"/>
      <c r="U14" s="9"/>
    </row>
    <row r="15" spans="1:21" x14ac:dyDescent="0.2">
      <c r="A15" s="9"/>
      <c r="B15" s="2" t="s">
        <v>12</v>
      </c>
      <c r="C15" s="1"/>
      <c r="D15" s="1"/>
      <c r="E15" s="1"/>
      <c r="F15" s="1"/>
      <c r="G15" s="1"/>
      <c r="H15" s="1"/>
      <c r="I15" s="1"/>
      <c r="J15" s="1"/>
      <c r="K15" s="1"/>
      <c r="L15" s="1"/>
      <c r="M15" s="9"/>
      <c r="N15" s="9"/>
      <c r="O15" s="9"/>
      <c r="P15" s="9"/>
      <c r="Q15" s="9"/>
      <c r="R15" s="9"/>
      <c r="S15" s="9"/>
      <c r="T15" s="9"/>
      <c r="U15" s="9"/>
    </row>
    <row r="16" spans="1:21" x14ac:dyDescent="0.2">
      <c r="A16" s="9"/>
      <c r="B16" s="1" t="s">
        <v>13</v>
      </c>
      <c r="C16" s="1"/>
      <c r="D16" s="1"/>
      <c r="E16" s="1"/>
      <c r="F16" s="1"/>
      <c r="G16" s="1"/>
      <c r="H16" s="1"/>
      <c r="I16" s="1"/>
      <c r="J16" s="1"/>
      <c r="K16" s="1"/>
      <c r="L16" s="1"/>
      <c r="M16" s="9"/>
      <c r="N16" s="9"/>
      <c r="O16" s="9"/>
      <c r="P16" s="9"/>
      <c r="Q16" s="9"/>
      <c r="R16" s="9"/>
      <c r="S16" s="9"/>
      <c r="T16" s="9"/>
      <c r="U16" s="9"/>
    </row>
    <row r="17" spans="1:21" x14ac:dyDescent="0.2">
      <c r="A17" s="9"/>
      <c r="B17" s="1" t="s">
        <v>5</v>
      </c>
      <c r="C17" s="1"/>
      <c r="D17" s="1"/>
      <c r="E17" s="1"/>
      <c r="F17" s="1"/>
      <c r="G17" s="1"/>
      <c r="H17" s="1"/>
      <c r="I17" s="1"/>
      <c r="J17" s="1"/>
      <c r="K17" s="1"/>
      <c r="L17" s="1"/>
      <c r="M17" s="9"/>
      <c r="N17" s="9"/>
      <c r="O17" s="9"/>
      <c r="P17" s="9"/>
      <c r="Q17" s="9"/>
      <c r="R17" s="9"/>
      <c r="S17" s="9"/>
      <c r="T17" s="9"/>
      <c r="U17" s="9"/>
    </row>
    <row r="18" spans="1:21" x14ac:dyDescent="0.2">
      <c r="A18" s="9"/>
      <c r="B18" s="19" t="s">
        <v>1</v>
      </c>
      <c r="C18" s="19"/>
      <c r="D18" s="19"/>
      <c r="E18" s="19"/>
      <c r="F18" s="19"/>
      <c r="G18" s="19"/>
      <c r="H18" s="19"/>
      <c r="I18" s="19"/>
      <c r="J18" s="19"/>
      <c r="K18" s="19"/>
      <c r="L18" s="19"/>
      <c r="M18" s="9"/>
      <c r="N18" s="9"/>
      <c r="O18" s="9"/>
      <c r="P18" s="9"/>
      <c r="Q18" s="9"/>
      <c r="R18" s="9"/>
      <c r="S18" s="9"/>
      <c r="T18" s="9"/>
      <c r="U18" s="9"/>
    </row>
    <row r="19" spans="1:21" ht="8.25" customHeight="1" x14ac:dyDescent="0.2">
      <c r="A19" s="9"/>
      <c r="B19" s="3"/>
      <c r="C19" s="3"/>
      <c r="D19" s="3"/>
      <c r="E19" s="3"/>
      <c r="F19" s="3"/>
      <c r="G19" s="3"/>
      <c r="H19" s="3"/>
      <c r="I19" s="3"/>
      <c r="J19" s="3"/>
      <c r="K19" s="3"/>
      <c r="L19" s="3"/>
      <c r="M19" s="9"/>
      <c r="N19" s="9"/>
      <c r="O19" s="9"/>
      <c r="P19" s="9"/>
      <c r="Q19" s="9"/>
      <c r="R19" s="9"/>
      <c r="S19" s="9"/>
      <c r="T19" s="9"/>
      <c r="U19" s="9"/>
    </row>
    <row r="20" spans="1:21" ht="31.5" customHeight="1" x14ac:dyDescent="0.2">
      <c r="A20" s="9"/>
      <c r="B20" s="10" t="s">
        <v>41</v>
      </c>
      <c r="C20" s="1"/>
      <c r="D20" s="1"/>
      <c r="E20" s="1"/>
      <c r="F20" s="1"/>
      <c r="G20" s="1"/>
      <c r="H20" s="1"/>
      <c r="I20" s="1"/>
      <c r="J20" s="1"/>
      <c r="K20" s="1"/>
      <c r="L20" s="1"/>
      <c r="M20" s="9"/>
      <c r="N20" s="9"/>
      <c r="O20" s="9"/>
      <c r="P20" s="9"/>
      <c r="Q20" s="9"/>
      <c r="R20" s="9"/>
      <c r="S20" s="9"/>
      <c r="T20" s="9"/>
      <c r="U20" s="9"/>
    </row>
    <row r="21" spans="1:21" x14ac:dyDescent="0.2">
      <c r="A21" s="9"/>
      <c r="B21" s="1" t="s">
        <v>6</v>
      </c>
      <c r="C21" s="1"/>
      <c r="D21" s="1"/>
      <c r="E21" s="1"/>
      <c r="F21" s="1"/>
      <c r="G21" s="1"/>
      <c r="H21" s="1"/>
      <c r="I21" s="1"/>
      <c r="J21" s="1"/>
      <c r="K21" s="1"/>
      <c r="L21" s="1"/>
      <c r="M21" s="9"/>
      <c r="N21" s="9"/>
      <c r="O21" s="9"/>
      <c r="P21" s="9"/>
      <c r="Q21" s="9"/>
      <c r="R21" s="9"/>
      <c r="S21" s="9"/>
      <c r="T21" s="9"/>
      <c r="U21" s="9"/>
    </row>
    <row r="22" spans="1:21" x14ac:dyDescent="0.2">
      <c r="A22" s="9"/>
      <c r="B22" s="1" t="s">
        <v>42</v>
      </c>
      <c r="C22" s="1"/>
      <c r="D22" s="1"/>
      <c r="E22" s="1"/>
      <c r="F22" s="1"/>
      <c r="G22" s="1"/>
      <c r="H22" s="1"/>
      <c r="I22" s="1"/>
      <c r="J22" s="1"/>
      <c r="K22" s="1"/>
      <c r="L22" s="1"/>
      <c r="M22" s="9"/>
      <c r="N22" s="9"/>
      <c r="O22" s="9"/>
      <c r="P22" s="9"/>
      <c r="Q22" s="9"/>
      <c r="R22" s="9"/>
      <c r="S22" s="9"/>
      <c r="T22" s="9"/>
      <c r="U22" s="9"/>
    </row>
    <row r="23" spans="1:21" x14ac:dyDescent="0.2">
      <c r="A23" s="9"/>
      <c r="B23" s="1" t="s">
        <v>33</v>
      </c>
      <c r="C23" s="1"/>
      <c r="D23" s="1"/>
      <c r="E23" s="1"/>
      <c r="F23" s="1"/>
      <c r="G23" s="1"/>
      <c r="H23" s="1"/>
      <c r="I23" s="1"/>
      <c r="J23" s="1"/>
      <c r="K23" s="1"/>
      <c r="L23" s="1"/>
      <c r="M23" s="9"/>
      <c r="N23" s="9"/>
      <c r="O23" s="9"/>
      <c r="P23" s="9"/>
      <c r="Q23" s="9"/>
      <c r="R23" s="9"/>
      <c r="S23" s="9"/>
      <c r="T23" s="9"/>
      <c r="U23" s="9"/>
    </row>
    <row r="24" spans="1:21" x14ac:dyDescent="0.2">
      <c r="A24" s="9"/>
      <c r="B24" s="1" t="s">
        <v>34</v>
      </c>
      <c r="C24" s="1"/>
      <c r="D24" s="1"/>
      <c r="E24" s="1"/>
      <c r="F24" s="1"/>
      <c r="G24" s="1"/>
      <c r="H24" s="1"/>
      <c r="I24" s="1"/>
      <c r="J24" s="1"/>
      <c r="K24" s="1"/>
      <c r="L24" s="1"/>
      <c r="M24" s="9"/>
      <c r="N24" s="9"/>
      <c r="O24" s="9"/>
      <c r="P24" s="9"/>
      <c r="Q24" s="9"/>
      <c r="R24" s="9"/>
      <c r="S24" s="9"/>
      <c r="T24" s="9"/>
      <c r="U24" s="9"/>
    </row>
    <row r="25" spans="1:21" x14ac:dyDescent="0.2">
      <c r="A25" s="9"/>
      <c r="B25" s="1" t="s">
        <v>52</v>
      </c>
      <c r="C25" s="1"/>
      <c r="D25" s="1"/>
      <c r="E25" s="1"/>
      <c r="F25" s="1"/>
      <c r="G25" s="1"/>
      <c r="H25" s="1"/>
      <c r="I25" s="1"/>
      <c r="J25" s="1"/>
      <c r="K25" s="1"/>
      <c r="L25" s="1"/>
      <c r="M25" s="9"/>
      <c r="N25" s="9"/>
      <c r="O25" s="9"/>
      <c r="P25" s="9"/>
      <c r="Q25" s="9"/>
      <c r="R25" s="9"/>
      <c r="S25" s="9"/>
      <c r="T25" s="9"/>
      <c r="U25" s="9"/>
    </row>
    <row r="26" spans="1:21" x14ac:dyDescent="0.2">
      <c r="A26" s="9"/>
      <c r="B26" s="1" t="s">
        <v>36</v>
      </c>
      <c r="C26" s="1"/>
      <c r="D26" s="1"/>
      <c r="E26" s="1"/>
      <c r="F26" s="1"/>
      <c r="G26" s="1"/>
      <c r="H26" s="1"/>
      <c r="I26" s="1"/>
      <c r="J26" s="1"/>
      <c r="K26" s="1"/>
      <c r="L26" s="1"/>
      <c r="M26" s="9"/>
      <c r="N26" s="9"/>
      <c r="O26" s="9"/>
      <c r="P26" s="9"/>
      <c r="Q26" s="9"/>
      <c r="R26" s="9"/>
      <c r="S26" s="9"/>
      <c r="T26" s="9"/>
      <c r="U26" s="9"/>
    </row>
    <row r="27" spans="1:21" x14ac:dyDescent="0.2">
      <c r="A27" s="9"/>
      <c r="B27" s="1" t="s">
        <v>43</v>
      </c>
      <c r="C27" s="1"/>
      <c r="D27" s="1"/>
      <c r="E27" s="1"/>
      <c r="F27" s="1"/>
      <c r="G27" s="1"/>
      <c r="H27" s="1"/>
      <c r="I27" s="1"/>
      <c r="J27" s="1"/>
      <c r="K27" s="1"/>
      <c r="L27" s="1"/>
      <c r="M27" s="9"/>
      <c r="N27" s="9"/>
      <c r="O27" s="9"/>
      <c r="P27" s="9"/>
      <c r="Q27" s="9"/>
      <c r="R27" s="9"/>
      <c r="S27" s="9"/>
      <c r="T27" s="9"/>
      <c r="U27" s="9"/>
    </row>
    <row r="28" spans="1:21" x14ac:dyDescent="0.2">
      <c r="A28" s="9"/>
      <c r="B28" s="1" t="s">
        <v>38</v>
      </c>
      <c r="C28" s="21"/>
      <c r="D28" s="1"/>
      <c r="E28" s="1"/>
      <c r="F28" s="1"/>
      <c r="G28" s="1"/>
      <c r="H28" s="1"/>
      <c r="I28" s="1"/>
      <c r="J28" s="1"/>
      <c r="K28" s="1"/>
      <c r="L28" s="1"/>
      <c r="M28" s="9"/>
      <c r="N28" s="9"/>
      <c r="O28" s="9"/>
      <c r="P28" s="9"/>
      <c r="Q28" s="9"/>
      <c r="R28" s="9"/>
      <c r="S28" s="9"/>
      <c r="T28" s="9"/>
      <c r="U28" s="9"/>
    </row>
    <row r="29" spans="1:21" x14ac:dyDescent="0.2">
      <c r="A29" s="9"/>
      <c r="B29" s="1" t="s">
        <v>39</v>
      </c>
      <c r="C29" s="1"/>
      <c r="D29" s="1"/>
      <c r="E29" s="1"/>
      <c r="F29" s="1"/>
      <c r="G29" s="1"/>
      <c r="H29" s="1"/>
      <c r="I29" s="1"/>
      <c r="J29" s="1"/>
      <c r="K29" s="1"/>
      <c r="L29" s="1"/>
      <c r="M29" s="9"/>
      <c r="N29" s="9"/>
      <c r="O29" s="9"/>
      <c r="P29" s="9"/>
      <c r="Q29" s="9"/>
      <c r="R29" s="9"/>
      <c r="S29" s="9"/>
      <c r="T29" s="9"/>
      <c r="U29" s="9"/>
    </row>
    <row r="30" spans="1:21" x14ac:dyDescent="0.2">
      <c r="A30" s="9"/>
      <c r="B30" s="1" t="s">
        <v>40</v>
      </c>
      <c r="C30" s="1"/>
      <c r="D30" s="1"/>
      <c r="E30" s="1"/>
      <c r="F30" s="1"/>
      <c r="G30" s="1"/>
      <c r="H30" s="1"/>
      <c r="I30" s="1"/>
      <c r="J30" s="1"/>
      <c r="K30" s="1"/>
      <c r="L30" s="1"/>
      <c r="M30" s="9"/>
      <c r="N30" s="9"/>
      <c r="O30" s="9"/>
      <c r="P30" s="9"/>
      <c r="Q30" s="9"/>
      <c r="R30" s="9"/>
      <c r="S30" s="9"/>
      <c r="T30" s="9"/>
      <c r="U30" s="9"/>
    </row>
    <row r="31" spans="1:21" x14ac:dyDescent="0.2">
      <c r="A31" s="9"/>
      <c r="B31" s="1"/>
      <c r="C31" s="1"/>
      <c r="D31" s="1"/>
      <c r="E31" s="1"/>
      <c r="F31" s="1"/>
      <c r="G31" s="1"/>
      <c r="H31" s="1"/>
      <c r="I31" s="1"/>
      <c r="J31" s="1"/>
      <c r="K31" s="1"/>
      <c r="L31" s="1"/>
      <c r="M31" s="9"/>
      <c r="N31" s="9"/>
      <c r="O31" s="9"/>
      <c r="P31" s="9"/>
      <c r="Q31" s="9"/>
      <c r="R31" s="9"/>
      <c r="S31" s="9"/>
      <c r="T31" s="9"/>
      <c r="U31" s="9"/>
    </row>
    <row r="32" spans="1:21" x14ac:dyDescent="0.2">
      <c r="A32" s="9"/>
      <c r="B32" s="17" t="s">
        <v>27</v>
      </c>
      <c r="C32" s="18" t="e">
        <f>SUM(C8+C18+C22+C23+C24+C25+C26+C27+D28+C29+C30)</f>
        <v>#DIV/0!</v>
      </c>
      <c r="D32" s="18" t="e">
        <f>SUM(D8+D18+D22+D23+D24+D25+D26+D27+D29+D30)</f>
        <v>#DIV/0!</v>
      </c>
      <c r="E32" s="18" t="e">
        <f t="shared" ref="E32:L32" si="2">SUM(E8+E18+E22+E23+E24+E25+E26+E27+E28+E29+E30)</f>
        <v>#DIV/0!</v>
      </c>
      <c r="F32" s="18" t="e">
        <f t="shared" si="2"/>
        <v>#DIV/0!</v>
      </c>
      <c r="G32" s="18" t="e">
        <f t="shared" si="2"/>
        <v>#DIV/0!</v>
      </c>
      <c r="H32" s="18" t="e">
        <f t="shared" si="2"/>
        <v>#DIV/0!</v>
      </c>
      <c r="I32" s="18" t="e">
        <f t="shared" si="2"/>
        <v>#DIV/0!</v>
      </c>
      <c r="J32" s="18" t="e">
        <f t="shared" si="2"/>
        <v>#DIV/0!</v>
      </c>
      <c r="K32" s="18" t="e">
        <f t="shared" si="2"/>
        <v>#DIV/0!</v>
      </c>
      <c r="L32" s="18" t="e">
        <f t="shared" si="2"/>
        <v>#DIV/0!</v>
      </c>
      <c r="M32" s="9"/>
      <c r="N32" s="9"/>
      <c r="O32" s="9"/>
      <c r="P32" s="9"/>
      <c r="Q32" s="9"/>
      <c r="R32" s="9"/>
      <c r="S32" s="9"/>
      <c r="T32" s="9"/>
      <c r="U32" s="9"/>
    </row>
    <row r="33" spans="1:21" x14ac:dyDescent="0.2">
      <c r="A33" s="9"/>
      <c r="B33" s="17" t="s">
        <v>44</v>
      </c>
      <c r="C33" s="18">
        <f>SUM(C11+C12)</f>
        <v>0</v>
      </c>
      <c r="D33" s="18">
        <f t="shared" ref="D33:L33" si="3">SUM(D11+D12)</f>
        <v>0</v>
      </c>
      <c r="E33" s="18">
        <f t="shared" si="3"/>
        <v>0</v>
      </c>
      <c r="F33" s="18">
        <f t="shared" si="3"/>
        <v>0</v>
      </c>
      <c r="G33" s="18">
        <f t="shared" si="3"/>
        <v>0</v>
      </c>
      <c r="H33" s="18">
        <f t="shared" si="3"/>
        <v>0</v>
      </c>
      <c r="I33" s="18">
        <f t="shared" si="3"/>
        <v>0</v>
      </c>
      <c r="J33" s="18">
        <f t="shared" si="3"/>
        <v>0</v>
      </c>
      <c r="K33" s="18">
        <f t="shared" si="3"/>
        <v>0</v>
      </c>
      <c r="L33" s="18">
        <f t="shared" si="3"/>
        <v>0</v>
      </c>
      <c r="M33" s="9"/>
      <c r="N33" s="9"/>
      <c r="O33" s="9"/>
      <c r="P33" s="9"/>
      <c r="Q33" s="9"/>
      <c r="R33" s="9"/>
      <c r="S33" s="9"/>
      <c r="T33" s="9"/>
      <c r="U33" s="9"/>
    </row>
    <row r="34" spans="1:21" x14ac:dyDescent="0.2">
      <c r="A34" s="9"/>
      <c r="B34" s="22" t="s">
        <v>53</v>
      </c>
      <c r="C34" s="22" t="e">
        <f>SUM(C33/C7)</f>
        <v>#DIV/0!</v>
      </c>
      <c r="D34" s="22" t="e">
        <f t="shared" ref="D34:L34" si="4">SUM(D33/D7)</f>
        <v>#DIV/0!</v>
      </c>
      <c r="E34" s="22" t="e">
        <f t="shared" si="4"/>
        <v>#DIV/0!</v>
      </c>
      <c r="F34" s="22" t="e">
        <f t="shared" si="4"/>
        <v>#DIV/0!</v>
      </c>
      <c r="G34" s="22" t="e">
        <f t="shared" si="4"/>
        <v>#DIV/0!</v>
      </c>
      <c r="H34" s="22" t="e">
        <f t="shared" si="4"/>
        <v>#DIV/0!</v>
      </c>
      <c r="I34" s="22" t="e">
        <f t="shared" si="4"/>
        <v>#DIV/0!</v>
      </c>
      <c r="J34" s="22" t="e">
        <f t="shared" si="4"/>
        <v>#DIV/0!</v>
      </c>
      <c r="K34" s="22" t="e">
        <f t="shared" si="4"/>
        <v>#DIV/0!</v>
      </c>
      <c r="L34" s="22" t="e">
        <f t="shared" si="4"/>
        <v>#DIV/0!</v>
      </c>
      <c r="M34" s="9"/>
      <c r="N34" s="9"/>
      <c r="O34" s="9"/>
      <c r="P34" s="9"/>
      <c r="Q34" s="9"/>
      <c r="R34" s="9"/>
      <c r="S34" s="9"/>
      <c r="T34" s="9"/>
      <c r="U34" s="9"/>
    </row>
    <row r="35" spans="1:21" x14ac:dyDescent="0.2">
      <c r="A35" s="9"/>
      <c r="B35" s="9"/>
      <c r="C35" s="9"/>
      <c r="D35" s="9"/>
      <c r="E35" s="9"/>
      <c r="F35" s="9"/>
      <c r="G35" s="9"/>
      <c r="H35" s="9"/>
      <c r="I35" s="9"/>
      <c r="J35" s="9"/>
      <c r="K35" s="9"/>
      <c r="L35" s="9"/>
      <c r="M35" s="9"/>
      <c r="N35" s="9"/>
      <c r="O35" s="9"/>
      <c r="P35" s="9"/>
      <c r="Q35" s="9"/>
      <c r="R35" s="9"/>
      <c r="S35" s="9"/>
      <c r="T35" s="9"/>
      <c r="U35" s="9"/>
    </row>
  </sheetData>
  <pageMargins left="0.25" right="0.25" top="0.75" bottom="0.75" header="0.3" footer="0.3"/>
  <pageSetup paperSize="9" scale="62" orientation="landscape" verticalDpi="0" r:id="rId1"/>
  <ignoredErrors>
    <ignoredError sqref="C8"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31"/>
  <sheetViews>
    <sheetView workbookViewId="0">
      <selection activeCell="F31" sqref="F31"/>
    </sheetView>
  </sheetViews>
  <sheetFormatPr baseColWidth="10" defaultColWidth="8.83203125" defaultRowHeight="15" x14ac:dyDescent="0.2"/>
  <cols>
    <col min="1" max="1" width="30.5" customWidth="1"/>
  </cols>
  <sheetData>
    <row r="1" spans="1:6" x14ac:dyDescent="0.2">
      <c r="A1" s="7"/>
      <c r="B1" s="8" t="s">
        <v>0</v>
      </c>
      <c r="C1" s="8" t="s">
        <v>0</v>
      </c>
      <c r="D1" s="8" t="s">
        <v>11</v>
      </c>
      <c r="E1" s="8" t="s">
        <v>0</v>
      </c>
      <c r="F1" s="8" t="s">
        <v>0</v>
      </c>
    </row>
    <row r="2" spans="1:6" x14ac:dyDescent="0.2">
      <c r="A2" s="7"/>
      <c r="B2" s="8">
        <v>1</v>
      </c>
      <c r="C2" s="8">
        <v>2</v>
      </c>
      <c r="D2" s="8">
        <v>3</v>
      </c>
      <c r="E2" s="8">
        <v>4</v>
      </c>
      <c r="F2" s="8">
        <v>5</v>
      </c>
    </row>
    <row r="3" spans="1:6" x14ac:dyDescent="0.2">
      <c r="A3" s="2" t="s">
        <v>2</v>
      </c>
      <c r="B3" s="1"/>
      <c r="C3" s="1"/>
      <c r="D3" s="1"/>
      <c r="E3" s="1"/>
      <c r="F3" s="1"/>
    </row>
    <row r="4" spans="1:6" x14ac:dyDescent="0.2">
      <c r="A4" s="1" t="s">
        <v>9</v>
      </c>
      <c r="B4" s="1"/>
      <c r="C4" s="1"/>
      <c r="D4" s="1"/>
      <c r="E4" s="1"/>
      <c r="F4" s="1"/>
    </row>
    <row r="5" spans="1:6" x14ac:dyDescent="0.2">
      <c r="A5" s="1" t="s">
        <v>3</v>
      </c>
      <c r="B5" s="1"/>
      <c r="C5" s="1"/>
      <c r="D5" s="1"/>
      <c r="E5" s="1"/>
      <c r="F5" s="1"/>
    </row>
    <row r="6" spans="1:6" x14ac:dyDescent="0.2">
      <c r="A6" s="1" t="s">
        <v>4</v>
      </c>
      <c r="B6" s="1"/>
      <c r="C6" s="6"/>
      <c r="D6" s="1"/>
      <c r="E6" s="1"/>
      <c r="F6" s="1"/>
    </row>
    <row r="7" spans="1:6" x14ac:dyDescent="0.2">
      <c r="A7" s="3"/>
      <c r="B7" s="3"/>
      <c r="C7" s="3"/>
      <c r="D7" s="3"/>
      <c r="E7" s="3"/>
      <c r="F7" s="3"/>
    </row>
    <row r="8" spans="1:6" x14ac:dyDescent="0.2">
      <c r="A8" s="2" t="s">
        <v>29</v>
      </c>
      <c r="B8" s="1"/>
      <c r="C8" s="1"/>
      <c r="D8" s="1"/>
      <c r="E8" s="1"/>
      <c r="F8" s="1"/>
    </row>
    <row r="9" spans="1:6" x14ac:dyDescent="0.2">
      <c r="A9" s="1" t="s">
        <v>7</v>
      </c>
      <c r="B9" s="1"/>
      <c r="C9" s="1"/>
      <c r="D9" s="1"/>
      <c r="E9" s="1"/>
      <c r="F9" s="1"/>
    </row>
    <row r="10" spans="1:6" x14ac:dyDescent="0.2">
      <c r="A10" s="1" t="s">
        <v>8</v>
      </c>
      <c r="B10" s="1"/>
      <c r="C10" s="1"/>
      <c r="D10" s="1"/>
      <c r="E10" s="1"/>
      <c r="F10" s="1"/>
    </row>
    <row r="11" spans="1:6" x14ac:dyDescent="0.2">
      <c r="A11" s="1" t="s">
        <v>10</v>
      </c>
      <c r="B11" s="1"/>
      <c r="C11" s="1"/>
      <c r="D11" s="1"/>
      <c r="E11" s="1"/>
      <c r="F11" s="1"/>
    </row>
    <row r="12" spans="1:6" x14ac:dyDescent="0.2">
      <c r="A12" s="3"/>
      <c r="B12" s="3"/>
      <c r="C12" s="3"/>
      <c r="D12" s="3"/>
      <c r="E12" s="3"/>
      <c r="F12" s="3"/>
    </row>
    <row r="13" spans="1:6" ht="32" x14ac:dyDescent="0.2">
      <c r="A13" s="10" t="s">
        <v>30</v>
      </c>
      <c r="B13" s="1"/>
      <c r="C13" s="1"/>
      <c r="D13" s="1"/>
      <c r="E13" s="1"/>
      <c r="F13" s="1"/>
    </row>
    <row r="14" spans="1:6" x14ac:dyDescent="0.2">
      <c r="A14" s="1" t="s">
        <v>13</v>
      </c>
      <c r="B14" s="1"/>
      <c r="C14" s="1"/>
      <c r="D14" s="1"/>
      <c r="E14" s="1"/>
      <c r="F14" s="1"/>
    </row>
    <row r="15" spans="1:6" x14ac:dyDescent="0.2">
      <c r="A15" s="1" t="s">
        <v>5</v>
      </c>
      <c r="B15" s="1"/>
      <c r="C15" s="1"/>
      <c r="D15" s="1"/>
      <c r="E15" s="1"/>
      <c r="F15" s="1"/>
    </row>
    <row r="16" spans="1:6" x14ac:dyDescent="0.2">
      <c r="A16" s="1" t="s">
        <v>1</v>
      </c>
      <c r="B16" s="1"/>
      <c r="C16" s="1"/>
      <c r="D16" s="1"/>
      <c r="E16" s="1"/>
      <c r="F16" s="1"/>
    </row>
    <row r="17" spans="1:6" x14ac:dyDescent="0.2">
      <c r="A17" s="3"/>
      <c r="B17" s="3"/>
      <c r="C17" s="3"/>
      <c r="D17" s="3"/>
      <c r="E17" s="3"/>
      <c r="F17" s="3"/>
    </row>
    <row r="18" spans="1:6" ht="32" x14ac:dyDescent="0.2">
      <c r="A18" s="10" t="s">
        <v>31</v>
      </c>
      <c r="B18" s="1"/>
      <c r="C18" s="1"/>
      <c r="D18" s="1"/>
      <c r="E18" s="1"/>
      <c r="F18" s="1"/>
    </row>
    <row r="19" spans="1:6" x14ac:dyDescent="0.2">
      <c r="A19" s="1" t="s">
        <v>6</v>
      </c>
      <c r="B19" s="1"/>
      <c r="C19" s="1"/>
      <c r="D19" s="1"/>
      <c r="E19" s="1"/>
      <c r="F19" s="1"/>
    </row>
    <row r="20" spans="1:6" x14ac:dyDescent="0.2">
      <c r="A20" s="1" t="s">
        <v>32</v>
      </c>
      <c r="B20" s="1"/>
      <c r="C20" s="1"/>
      <c r="D20" s="1"/>
      <c r="E20" s="1"/>
      <c r="F20" s="1"/>
    </row>
    <row r="21" spans="1:6" x14ac:dyDescent="0.2">
      <c r="A21" s="1" t="s">
        <v>33</v>
      </c>
      <c r="B21" s="1"/>
      <c r="C21" s="1"/>
      <c r="D21" s="1"/>
      <c r="E21" s="1"/>
      <c r="F21" s="1"/>
    </row>
    <row r="22" spans="1:6" x14ac:dyDescent="0.2">
      <c r="A22" s="1" t="s">
        <v>34</v>
      </c>
      <c r="B22" s="1"/>
      <c r="C22" s="1"/>
      <c r="D22" s="1"/>
      <c r="E22" s="1"/>
      <c r="F22" s="1"/>
    </row>
    <row r="23" spans="1:6" x14ac:dyDescent="0.2">
      <c r="A23" s="1" t="s">
        <v>35</v>
      </c>
      <c r="B23" s="1"/>
      <c r="C23" s="1"/>
      <c r="D23" s="1"/>
      <c r="E23" s="1"/>
      <c r="F23" s="1"/>
    </row>
    <row r="24" spans="1:6" x14ac:dyDescent="0.2">
      <c r="A24" s="1" t="s">
        <v>36</v>
      </c>
      <c r="B24" s="1"/>
      <c r="C24" s="1"/>
      <c r="D24" s="1"/>
      <c r="E24" s="1"/>
      <c r="F24" s="1"/>
    </row>
    <row r="25" spans="1:6" x14ac:dyDescent="0.2">
      <c r="A25" s="1" t="s">
        <v>37</v>
      </c>
      <c r="B25" s="1"/>
      <c r="C25" s="1"/>
      <c r="D25" s="1"/>
      <c r="E25" s="1"/>
      <c r="F25" s="1"/>
    </row>
    <row r="26" spans="1:6" x14ac:dyDescent="0.2">
      <c r="A26" s="1" t="s">
        <v>38</v>
      </c>
      <c r="B26" s="1"/>
      <c r="C26" s="1"/>
      <c r="D26" s="1"/>
      <c r="E26" s="1"/>
      <c r="F26" s="1"/>
    </row>
    <row r="27" spans="1:6" x14ac:dyDescent="0.2">
      <c r="A27" s="1" t="s">
        <v>39</v>
      </c>
      <c r="B27" s="1"/>
      <c r="C27" s="1"/>
      <c r="D27" s="1"/>
      <c r="E27" s="1"/>
      <c r="F27" s="1"/>
    </row>
    <row r="28" spans="1:6" x14ac:dyDescent="0.2">
      <c r="A28" s="1" t="s">
        <v>40</v>
      </c>
      <c r="B28" s="1"/>
      <c r="C28" s="1"/>
      <c r="D28" s="1"/>
      <c r="E28" s="1"/>
      <c r="F28" s="1"/>
    </row>
    <row r="29" spans="1:6" x14ac:dyDescent="0.2">
      <c r="A29" s="1"/>
      <c r="B29" s="1"/>
      <c r="C29" s="1"/>
      <c r="D29" s="1"/>
      <c r="E29" s="1"/>
      <c r="F29" s="1"/>
    </row>
    <row r="30" spans="1:6" x14ac:dyDescent="0.2">
      <c r="A30" s="4" t="s">
        <v>45</v>
      </c>
      <c r="B30" s="1"/>
      <c r="C30" s="1"/>
      <c r="D30" s="1"/>
      <c r="E30" s="1"/>
      <c r="F30" s="1"/>
    </row>
    <row r="31" spans="1:6" x14ac:dyDescent="0.2">
      <c r="A31" s="4" t="s">
        <v>44</v>
      </c>
      <c r="B31" s="1"/>
      <c r="C31" s="1"/>
      <c r="D31" s="1"/>
      <c r="E31" s="1"/>
      <c r="F31" s="1"/>
    </row>
  </sheetData>
  <pageMargins left="0.7" right="0.7" top="0.75" bottom="0.75" header="0.3" footer="0.3"/>
  <pageSetup paperSize="9" scale="94"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F32"/>
  <sheetViews>
    <sheetView workbookViewId="0">
      <selection activeCell="F33" sqref="F33"/>
    </sheetView>
  </sheetViews>
  <sheetFormatPr baseColWidth="10" defaultColWidth="8.83203125" defaultRowHeight="15" x14ac:dyDescent="0.2"/>
  <cols>
    <col min="2" max="2" width="36.1640625" bestFit="1" customWidth="1"/>
    <col min="3" max="3" width="13.33203125" bestFit="1" customWidth="1"/>
    <col min="4" max="4" width="12.83203125" bestFit="1" customWidth="1"/>
    <col min="5" max="5" width="12.5" bestFit="1" customWidth="1"/>
    <col min="6" max="6" width="12.5" customWidth="1"/>
  </cols>
  <sheetData>
    <row r="2" spans="2:6" x14ac:dyDescent="0.2">
      <c r="B2" s="7"/>
      <c r="C2" s="8" t="s">
        <v>15</v>
      </c>
      <c r="D2" s="8" t="s">
        <v>19</v>
      </c>
      <c r="E2" s="8" t="s">
        <v>24</v>
      </c>
      <c r="F2" s="16"/>
    </row>
    <row r="3" spans="2:6" x14ac:dyDescent="0.2">
      <c r="B3" s="7"/>
      <c r="C3" s="8">
        <v>1</v>
      </c>
      <c r="D3" s="8">
        <v>2</v>
      </c>
      <c r="E3" s="8">
        <v>3</v>
      </c>
      <c r="F3" s="16"/>
    </row>
    <row r="4" spans="2:6" x14ac:dyDescent="0.2">
      <c r="B4" s="2" t="s">
        <v>2</v>
      </c>
      <c r="C4" s="1"/>
      <c r="D4" s="1"/>
      <c r="E4" s="1"/>
    </row>
    <row r="5" spans="2:6" x14ac:dyDescent="0.2">
      <c r="B5" s="1" t="s">
        <v>9</v>
      </c>
      <c r="C5" s="1">
        <v>1000</v>
      </c>
      <c r="D5" s="1">
        <v>1500</v>
      </c>
      <c r="E5" s="1">
        <v>1000</v>
      </c>
    </row>
    <row r="6" spans="2:6" x14ac:dyDescent="0.2">
      <c r="B6" s="1" t="s">
        <v>20</v>
      </c>
      <c r="C6" s="1">
        <v>250</v>
      </c>
      <c r="D6" s="1">
        <v>375</v>
      </c>
      <c r="E6" s="1">
        <v>250</v>
      </c>
    </row>
    <row r="7" spans="2:6" x14ac:dyDescent="0.2">
      <c r="B7" s="1" t="s">
        <v>4</v>
      </c>
      <c r="C7" s="1" t="s">
        <v>16</v>
      </c>
      <c r="D7" s="5" t="s">
        <v>21</v>
      </c>
      <c r="E7" s="1" t="s">
        <v>25</v>
      </c>
    </row>
    <row r="8" spans="2:6" ht="7.5" customHeight="1" x14ac:dyDescent="0.2">
      <c r="B8" s="3"/>
      <c r="C8" s="3"/>
      <c r="D8" s="3"/>
      <c r="E8" s="3"/>
    </row>
    <row r="9" spans="2:6" x14ac:dyDescent="0.2">
      <c r="B9" s="2" t="s">
        <v>29</v>
      </c>
      <c r="C9" s="1"/>
      <c r="D9" s="1"/>
      <c r="E9" s="1"/>
    </row>
    <row r="10" spans="2:6" x14ac:dyDescent="0.2">
      <c r="B10" s="1" t="s">
        <v>7</v>
      </c>
      <c r="C10" s="1">
        <v>1500</v>
      </c>
      <c r="D10" s="1">
        <v>2250</v>
      </c>
      <c r="E10" s="1">
        <v>1500</v>
      </c>
    </row>
    <row r="11" spans="2:6" x14ac:dyDescent="0.2">
      <c r="B11" s="1" t="s">
        <v>8</v>
      </c>
      <c r="C11" s="1">
        <v>200</v>
      </c>
      <c r="D11" s="1">
        <v>500</v>
      </c>
      <c r="E11" s="1">
        <v>300</v>
      </c>
    </row>
    <row r="12" spans="2:6" x14ac:dyDescent="0.2">
      <c r="B12" s="1" t="s">
        <v>10</v>
      </c>
      <c r="C12" s="1">
        <v>200</v>
      </c>
      <c r="D12" s="1">
        <v>200</v>
      </c>
      <c r="E12" s="1">
        <v>300</v>
      </c>
    </row>
    <row r="13" spans="2:6" ht="8.25" customHeight="1" x14ac:dyDescent="0.2">
      <c r="B13" s="3"/>
      <c r="C13" s="3"/>
      <c r="D13" s="3"/>
      <c r="E13" s="3"/>
    </row>
    <row r="14" spans="2:6" x14ac:dyDescent="0.2">
      <c r="B14" s="2" t="s">
        <v>30</v>
      </c>
      <c r="C14" s="1"/>
      <c r="D14" s="1"/>
      <c r="E14" s="1"/>
    </row>
    <row r="15" spans="2:6" x14ac:dyDescent="0.2">
      <c r="B15" s="1" t="s">
        <v>13</v>
      </c>
      <c r="C15" s="1">
        <v>1</v>
      </c>
      <c r="D15" s="1">
        <v>5</v>
      </c>
      <c r="E15" s="1">
        <v>10</v>
      </c>
    </row>
    <row r="16" spans="2:6" x14ac:dyDescent="0.2">
      <c r="B16" s="1" t="s">
        <v>5</v>
      </c>
      <c r="C16" s="1" t="s">
        <v>17</v>
      </c>
      <c r="D16" s="1" t="s">
        <v>22</v>
      </c>
      <c r="E16" s="1" t="s">
        <v>26</v>
      </c>
    </row>
    <row r="17" spans="2:5" x14ac:dyDescent="0.2">
      <c r="B17" s="1" t="s">
        <v>1</v>
      </c>
      <c r="C17" s="1">
        <v>0</v>
      </c>
      <c r="D17" s="1">
        <v>60</v>
      </c>
      <c r="E17" s="1">
        <v>100</v>
      </c>
    </row>
    <row r="18" spans="2:5" ht="7.5" customHeight="1" x14ac:dyDescent="0.2">
      <c r="B18" s="3"/>
      <c r="C18" s="3"/>
      <c r="D18" s="3"/>
      <c r="E18" s="3"/>
    </row>
    <row r="19" spans="2:5" ht="32" x14ac:dyDescent="0.2">
      <c r="B19" s="10" t="s">
        <v>31</v>
      </c>
      <c r="C19" s="1"/>
      <c r="D19" s="1"/>
      <c r="E19" s="1"/>
    </row>
    <row r="20" spans="2:5" x14ac:dyDescent="0.2">
      <c r="B20" s="1" t="s">
        <v>6</v>
      </c>
      <c r="C20" s="1" t="s">
        <v>18</v>
      </c>
      <c r="D20" s="1" t="s">
        <v>23</v>
      </c>
      <c r="E20" s="1" t="s">
        <v>14</v>
      </c>
    </row>
    <row r="21" spans="2:5" x14ac:dyDescent="0.2">
      <c r="B21" s="1" t="s">
        <v>42</v>
      </c>
      <c r="C21" s="1">
        <v>12.2</v>
      </c>
      <c r="D21" s="1">
        <v>0</v>
      </c>
      <c r="E21" s="1">
        <v>12.2</v>
      </c>
    </row>
    <row r="22" spans="2:5" x14ac:dyDescent="0.2">
      <c r="B22" s="1" t="s">
        <v>46</v>
      </c>
      <c r="C22" s="1">
        <v>15.5</v>
      </c>
      <c r="D22" s="1">
        <v>0</v>
      </c>
      <c r="E22" s="1">
        <v>15.5</v>
      </c>
    </row>
    <row r="23" spans="2:5" x14ac:dyDescent="0.2">
      <c r="B23" s="1" t="s">
        <v>47</v>
      </c>
      <c r="C23" s="1">
        <v>8</v>
      </c>
      <c r="D23" s="1">
        <v>0</v>
      </c>
      <c r="E23" s="1">
        <v>8</v>
      </c>
    </row>
    <row r="24" spans="2:5" x14ac:dyDescent="0.2">
      <c r="B24" s="1" t="s">
        <v>35</v>
      </c>
      <c r="C24" s="1"/>
      <c r="D24" s="1"/>
      <c r="E24" s="1"/>
    </row>
    <row r="25" spans="2:5" x14ac:dyDescent="0.2">
      <c r="B25" s="1" t="s">
        <v>48</v>
      </c>
      <c r="C25" s="1">
        <v>3</v>
      </c>
      <c r="D25" s="1">
        <v>3</v>
      </c>
      <c r="E25" s="1">
        <v>3</v>
      </c>
    </row>
    <row r="26" spans="2:5" x14ac:dyDescent="0.2">
      <c r="B26" s="1" t="s">
        <v>37</v>
      </c>
      <c r="C26" s="1">
        <v>25</v>
      </c>
      <c r="D26" s="1">
        <v>25</v>
      </c>
      <c r="E26" s="1">
        <v>25</v>
      </c>
    </row>
    <row r="27" spans="2:5" x14ac:dyDescent="0.2">
      <c r="B27" s="1" t="s">
        <v>49</v>
      </c>
      <c r="C27" s="1">
        <v>25</v>
      </c>
      <c r="D27" s="1">
        <v>25</v>
      </c>
      <c r="E27" s="1">
        <v>25</v>
      </c>
    </row>
    <row r="28" spans="2:5" x14ac:dyDescent="0.2">
      <c r="B28" s="1" t="s">
        <v>39</v>
      </c>
      <c r="C28" s="1">
        <v>100</v>
      </c>
      <c r="D28" s="1">
        <v>100</v>
      </c>
      <c r="E28" s="1">
        <v>100</v>
      </c>
    </row>
    <row r="29" spans="2:5" x14ac:dyDescent="0.2">
      <c r="B29" s="1" t="s">
        <v>40</v>
      </c>
      <c r="C29" s="1">
        <v>3</v>
      </c>
      <c r="D29" s="1">
        <v>3</v>
      </c>
      <c r="E29" s="1">
        <v>3</v>
      </c>
    </row>
    <row r="30" spans="2:5" x14ac:dyDescent="0.2">
      <c r="B30" s="1"/>
      <c r="C30" s="1"/>
      <c r="D30" s="1"/>
      <c r="E30" s="1"/>
    </row>
    <row r="31" spans="2:5" x14ac:dyDescent="0.2">
      <c r="B31" s="4" t="s">
        <v>45</v>
      </c>
      <c r="C31" s="1">
        <f>SUM(C6+C17+C21+C22+C23+C24+C25+C26+C27+C28+C29)</f>
        <v>441.7</v>
      </c>
      <c r="D31" s="1">
        <f t="shared" ref="D31:E31" si="0">SUM(D6+D17+D21+D22+D23+D24+D25+D26+D27+D28)</f>
        <v>588</v>
      </c>
      <c r="E31" s="1">
        <f t="shared" si="0"/>
        <v>538.70000000000005</v>
      </c>
    </row>
    <row r="32" spans="2:5" x14ac:dyDescent="0.2">
      <c r="B32" s="4" t="s">
        <v>44</v>
      </c>
      <c r="C32" s="1">
        <f>SUM(C10+C11+C12)</f>
        <v>1900</v>
      </c>
      <c r="D32" s="1">
        <f t="shared" ref="D32:E32" si="1">SUM(D10+D11+D12)</f>
        <v>2950</v>
      </c>
      <c r="E32" s="1">
        <f t="shared" si="1"/>
        <v>2100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Calculator</vt:lpstr>
      <vt:lpstr>Print Version</vt:lpstr>
      <vt:lpstr>Example</vt:lpstr>
    </vt:vector>
  </TitlesOfParts>
  <Company>Bucks New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tdixon01</dc:creator>
  <cp:lastModifiedBy>Nellie Hughes</cp:lastModifiedBy>
  <cp:lastPrinted>2017-06-09T12:39:39Z</cp:lastPrinted>
  <dcterms:created xsi:type="dcterms:W3CDTF">2017-06-09T10:36:37Z</dcterms:created>
  <dcterms:modified xsi:type="dcterms:W3CDTF">2023-06-13T12:06:51Z</dcterms:modified>
</cp:coreProperties>
</file>